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1860" yWindow="0" windowWidth="28800" windowHeight="11625" activeTab="1"/>
  </bookViews>
  <sheets>
    <sheet name="Sheet2" sheetId="2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F6" i="3" s="1"/>
  <c r="F39" i="3" s="1"/>
  <c r="D7" i="3"/>
  <c r="F7" i="3" s="1"/>
  <c r="F38" i="3" s="1"/>
  <c r="D8" i="3"/>
  <c r="F8" i="3" s="1"/>
  <c r="F37" i="3" s="1"/>
  <c r="D9" i="3"/>
  <c r="F9" i="3" s="1"/>
  <c r="F36" i="3" s="1"/>
  <c r="D10" i="3"/>
  <c r="F10" i="3" s="1"/>
  <c r="F35" i="3" s="1"/>
  <c r="D11" i="3"/>
  <c r="F11" i="3" s="1"/>
  <c r="F34" i="3" s="1"/>
  <c r="D12" i="3"/>
  <c r="F12" i="3" s="1"/>
  <c r="F33" i="3" s="1"/>
  <c r="D13" i="3"/>
  <c r="F13" i="3" s="1"/>
  <c r="F32" i="3" s="1"/>
  <c r="D14" i="3"/>
  <c r="F14" i="3" s="1"/>
  <c r="F31" i="3" s="1"/>
  <c r="D15" i="3"/>
  <c r="F15" i="3" s="1"/>
  <c r="F30" i="3" s="1"/>
  <c r="D16" i="3"/>
  <c r="F16" i="3" s="1"/>
  <c r="F29" i="3" s="1"/>
  <c r="D17" i="3"/>
  <c r="F17" i="3" s="1"/>
  <c r="F28" i="3" s="1"/>
  <c r="D18" i="3"/>
  <c r="F18" i="3" s="1"/>
  <c r="F27" i="3" s="1"/>
  <c r="D19" i="3"/>
  <c r="F19" i="3" s="1"/>
  <c r="F26" i="3" s="1"/>
  <c r="D20" i="3"/>
  <c r="F20" i="3" s="1"/>
  <c r="F25" i="3" s="1"/>
  <c r="D21" i="3"/>
  <c r="F21" i="3" s="1"/>
  <c r="F24" i="3" s="1"/>
  <c r="D22" i="3"/>
  <c r="F22" i="3" s="1"/>
  <c r="F23" i="3" s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5" i="3"/>
  <c r="F5" i="3" s="1"/>
  <c r="F40" i="3" s="1"/>
  <c r="N22" i="2" l="1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</calcChain>
</file>

<file path=xl/sharedStrings.xml><?xml version="1.0" encoding="utf-8"?>
<sst xmlns="http://schemas.openxmlformats.org/spreadsheetml/2006/main" count="156" uniqueCount="61">
  <si>
    <t>2.00 ppm</t>
  </si>
  <si>
    <t>1.30 ppm</t>
  </si>
  <si>
    <r>
      <t>PASS</t>
    </r>
    <r>
      <rPr>
        <sz val="11"/>
        <color theme="1"/>
        <rFont val="Calibri"/>
        <family val="2"/>
        <scheme val="minor"/>
      </rPr>
      <t xml:space="preserve"> 72.24 %</t>
    </r>
  </si>
  <si>
    <t>1.47 ppm</t>
  </si>
  <si>
    <t>2.17 ppm</t>
  </si>
  <si>
    <r>
      <t>PASS</t>
    </r>
    <r>
      <rPr>
        <sz val="11"/>
        <color theme="1"/>
        <rFont val="Calibri"/>
        <family val="2"/>
        <scheme val="minor"/>
      </rPr>
      <t xml:space="preserve"> 78.22 %</t>
    </r>
  </si>
  <si>
    <t>2.12 ppm</t>
  </si>
  <si>
    <r>
      <t>PASS</t>
    </r>
    <r>
      <rPr>
        <sz val="11"/>
        <color theme="1"/>
        <rFont val="Calibri"/>
        <family val="2"/>
        <scheme val="minor"/>
      </rPr>
      <t xml:space="preserve"> 76.45 %</t>
    </r>
  </si>
  <si>
    <r>
      <t>PASS</t>
    </r>
    <r>
      <rPr>
        <sz val="11"/>
        <color theme="1"/>
        <rFont val="Calibri"/>
        <family val="2"/>
        <scheme val="minor"/>
      </rPr>
      <t xml:space="preserve"> 76.49 %</t>
    </r>
  </si>
  <si>
    <r>
      <t>PASS</t>
    </r>
    <r>
      <rPr>
        <sz val="11"/>
        <color theme="1"/>
        <rFont val="Calibri"/>
        <family val="2"/>
        <scheme val="minor"/>
      </rPr>
      <t xml:space="preserve"> 72.20 %</t>
    </r>
  </si>
  <si>
    <t>2.08 ppm</t>
  </si>
  <si>
    <r>
      <t>PASS</t>
    </r>
    <r>
      <rPr>
        <sz val="11"/>
        <color theme="1"/>
        <rFont val="Calibri"/>
        <family val="2"/>
        <scheme val="minor"/>
      </rPr>
      <t xml:space="preserve"> 75.04 %</t>
    </r>
  </si>
  <si>
    <t>2.19 ppm</t>
  </si>
  <si>
    <r>
      <t>PASS</t>
    </r>
    <r>
      <rPr>
        <sz val="11"/>
        <color theme="1"/>
        <rFont val="Calibri"/>
        <family val="2"/>
        <scheme val="minor"/>
      </rPr>
      <t xml:space="preserve"> 79.14 %</t>
    </r>
  </si>
  <si>
    <t>2.13 ppm</t>
  </si>
  <si>
    <r>
      <t>PASS</t>
    </r>
    <r>
      <rPr>
        <sz val="11"/>
        <color theme="1"/>
        <rFont val="Calibri"/>
        <family val="2"/>
        <scheme val="minor"/>
      </rPr>
      <t xml:space="preserve"> 76.71 %</t>
    </r>
  </si>
  <si>
    <r>
      <t>PASS</t>
    </r>
    <r>
      <rPr>
        <sz val="11"/>
        <color theme="1"/>
        <rFont val="Calibri"/>
        <family val="2"/>
        <scheme val="minor"/>
      </rPr>
      <t xml:space="preserve"> 76.80 %</t>
    </r>
  </si>
  <si>
    <r>
      <t>PASS</t>
    </r>
    <r>
      <rPr>
        <sz val="11"/>
        <color theme="1"/>
        <rFont val="Calibri"/>
        <family val="2"/>
        <scheme val="minor"/>
      </rPr>
      <t xml:space="preserve"> 76.90 %</t>
    </r>
  </si>
  <si>
    <t>2.07 ppm</t>
  </si>
  <si>
    <r>
      <t>PASS</t>
    </r>
    <r>
      <rPr>
        <sz val="11"/>
        <color theme="1"/>
        <rFont val="Calibri"/>
        <family val="2"/>
        <scheme val="minor"/>
      </rPr>
      <t xml:space="preserve"> 74.61 %</t>
    </r>
  </si>
  <si>
    <t>1.91 ppm</t>
  </si>
  <si>
    <r>
      <t>PASS</t>
    </r>
    <r>
      <rPr>
        <sz val="11"/>
        <color theme="1"/>
        <rFont val="Calibri"/>
        <family val="2"/>
        <scheme val="minor"/>
      </rPr>
      <t xml:space="preserve"> 69.04 %</t>
    </r>
  </si>
  <si>
    <t>2.10 ppm</t>
  </si>
  <si>
    <r>
      <t>PASS</t>
    </r>
    <r>
      <rPr>
        <sz val="11"/>
        <color theme="1"/>
        <rFont val="Calibri"/>
        <family val="2"/>
        <scheme val="minor"/>
      </rPr>
      <t xml:space="preserve"> 75.81 %</t>
    </r>
  </si>
  <si>
    <t>2.04 ppm</t>
  </si>
  <si>
    <r>
      <t>PASS</t>
    </r>
    <r>
      <rPr>
        <sz val="11"/>
        <color theme="1"/>
        <rFont val="Calibri"/>
        <family val="2"/>
        <scheme val="minor"/>
      </rPr>
      <t xml:space="preserve"> 73.65 %</t>
    </r>
  </si>
  <si>
    <t>1.80 ppm</t>
  </si>
  <si>
    <r>
      <t>PASS</t>
    </r>
    <r>
      <rPr>
        <sz val="11"/>
        <color theme="1"/>
        <rFont val="Calibri"/>
        <family val="2"/>
        <scheme val="minor"/>
      </rPr>
      <t xml:space="preserve"> 64.98 %</t>
    </r>
  </si>
  <si>
    <t>2.45 ppm</t>
  </si>
  <si>
    <t>2.70 ppm</t>
  </si>
  <si>
    <r>
      <t>PASS</t>
    </r>
    <r>
      <rPr>
        <sz val="11"/>
        <color theme="1"/>
        <rFont val="Calibri"/>
        <family val="2"/>
        <scheme val="minor"/>
      </rPr>
      <t xml:space="preserve"> 72.00 %</t>
    </r>
  </si>
  <si>
    <t>9.91 ppm</t>
  </si>
  <si>
    <t>-5.67 ppm</t>
  </si>
  <si>
    <r>
      <t>PASS</t>
    </r>
    <r>
      <rPr>
        <sz val="11"/>
        <color theme="1"/>
        <rFont val="Calibri"/>
        <family val="2"/>
        <scheme val="minor"/>
      </rPr>
      <t xml:space="preserve"> 50.58 %</t>
    </r>
  </si>
  <si>
    <t>7.83 ppm</t>
  </si>
  <si>
    <r>
      <t>PASS</t>
    </r>
    <r>
      <rPr>
        <sz val="11"/>
        <color theme="1"/>
        <rFont val="Calibri"/>
        <family val="2"/>
        <scheme val="minor"/>
      </rPr>
      <t xml:space="preserve"> 69.85 %</t>
    </r>
  </si>
  <si>
    <r>
      <t>FAIL</t>
    </r>
    <r>
      <rPr>
        <sz val="11"/>
        <color theme="1"/>
        <rFont val="Calibri"/>
        <family val="2"/>
        <scheme val="minor"/>
      </rPr>
      <t xml:space="preserve"> 112.00 %</t>
    </r>
  </si>
  <si>
    <r>
      <t>FAIL</t>
    </r>
    <r>
      <rPr>
        <sz val="11"/>
        <color theme="1"/>
        <rFont val="Calibri"/>
        <family val="2"/>
        <scheme val="minor"/>
      </rPr>
      <t xml:space="preserve"> 135.38 %</t>
    </r>
  </si>
  <si>
    <r>
      <t>FAIL</t>
    </r>
    <r>
      <rPr>
        <sz val="11"/>
        <color theme="1"/>
        <rFont val="Calibri"/>
        <family val="2"/>
        <scheme val="minor"/>
      </rPr>
      <t xml:space="preserve"> 108.30 %</t>
    </r>
  </si>
  <si>
    <r>
      <t>FAIL</t>
    </r>
    <r>
      <rPr>
        <sz val="11"/>
        <color theme="1"/>
        <rFont val="Calibri"/>
        <family val="2"/>
        <scheme val="minor"/>
      </rPr>
      <t xml:space="preserve"> 113.72 %</t>
    </r>
  </si>
  <si>
    <r>
      <t>FAIL</t>
    </r>
    <r>
      <rPr>
        <sz val="11"/>
        <color theme="1"/>
        <rFont val="Calibri"/>
        <family val="2"/>
        <scheme val="minor"/>
      </rPr>
      <t xml:space="preserve"> 112.64 %</t>
    </r>
  </si>
  <si>
    <r>
      <t>FAIL</t>
    </r>
    <r>
      <rPr>
        <sz val="11"/>
        <color theme="1"/>
        <rFont val="Calibri"/>
        <family val="2"/>
        <scheme val="minor"/>
      </rPr>
      <t xml:space="preserve"> 111.40 %</t>
    </r>
  </si>
  <si>
    <r>
      <t>FAIL</t>
    </r>
    <r>
      <rPr>
        <sz val="11"/>
        <color theme="1"/>
        <rFont val="Calibri"/>
        <family val="2"/>
        <scheme val="minor"/>
      </rPr>
      <t xml:space="preserve"> 112.36 %</t>
    </r>
  </si>
  <si>
    <r>
      <t>FAIL</t>
    </r>
    <r>
      <rPr>
        <sz val="11"/>
        <color theme="1"/>
        <rFont val="Calibri"/>
        <family val="2"/>
        <scheme val="minor"/>
      </rPr>
      <t xml:space="preserve"> 106.12 %</t>
    </r>
  </si>
  <si>
    <r>
      <t>FAIL</t>
    </r>
    <r>
      <rPr>
        <sz val="11"/>
        <color theme="1"/>
        <rFont val="Calibri"/>
        <family val="2"/>
        <scheme val="minor"/>
      </rPr>
      <t xml:space="preserve"> 112.24 %</t>
    </r>
  </si>
  <si>
    <r>
      <t>FAIL</t>
    </r>
    <r>
      <rPr>
        <sz val="11"/>
        <color theme="1"/>
        <rFont val="Calibri"/>
        <family val="2"/>
        <scheme val="minor"/>
      </rPr>
      <t xml:space="preserve"> 110.11 %</t>
    </r>
  </si>
  <si>
    <r>
      <t>FAIL</t>
    </r>
    <r>
      <rPr>
        <sz val="11"/>
        <color theme="1"/>
        <rFont val="Calibri"/>
        <family val="2"/>
        <scheme val="minor"/>
      </rPr>
      <t xml:space="preserve"> 109.97 %</t>
    </r>
  </si>
  <si>
    <r>
      <t>FAIL</t>
    </r>
    <r>
      <rPr>
        <sz val="11"/>
        <color theme="1"/>
        <rFont val="Calibri"/>
        <family val="2"/>
        <scheme val="minor"/>
      </rPr>
      <t xml:space="preserve"> 109.08 %</t>
    </r>
  </si>
  <si>
    <r>
      <t>FAIL</t>
    </r>
    <r>
      <rPr>
        <sz val="11"/>
        <color theme="1"/>
        <rFont val="Calibri"/>
        <family val="2"/>
        <scheme val="minor"/>
      </rPr>
      <t xml:space="preserve"> 107.63 %</t>
    </r>
  </si>
  <si>
    <r>
      <t>FAIL</t>
    </r>
    <r>
      <rPr>
        <sz val="11"/>
        <color theme="1"/>
        <rFont val="Calibri"/>
        <family val="2"/>
        <scheme val="minor"/>
      </rPr>
      <t xml:space="preserve"> 106.39 %</t>
    </r>
  </si>
  <si>
    <r>
      <t>FAIL</t>
    </r>
    <r>
      <rPr>
        <sz val="11"/>
        <color theme="1"/>
        <rFont val="Calibri"/>
        <family val="2"/>
        <scheme val="minor"/>
      </rPr>
      <t xml:space="preserve"> 102.89 %</t>
    </r>
  </si>
  <si>
    <r>
      <t>FAIL</t>
    </r>
    <r>
      <rPr>
        <sz val="11"/>
        <color theme="1"/>
        <rFont val="Calibri"/>
        <family val="2"/>
        <scheme val="minor"/>
      </rPr>
      <t xml:space="preserve"> 104.34 %</t>
    </r>
  </si>
  <si>
    <t>SRC</t>
  </si>
  <si>
    <t>RNG</t>
  </si>
  <si>
    <t>ppm</t>
  </si>
  <si>
    <t>uV</t>
  </si>
  <si>
    <t>meas</t>
  </si>
  <si>
    <t>range</t>
  </si>
  <si>
    <t>pos limit</t>
  </si>
  <si>
    <t>result ppm max dev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</si>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</sst>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5" sqref="C5"/>
    </sheetView>
  </sheetViews>
  <sheetFormatPr defaultRowHeight="15" x14ac:dyDescent="0.25"/>
  <cols>
    <col min="7" max="7" width="16.28515625" customWidth="1"/>
  </cols>
  <sheetData>
    <row r="1" spans="1:14" ht="30" x14ac:dyDescent="0.25">
      <c r="A1" s="2" t="s">
        <v>0</v>
      </c>
      <c r="B1" s="2" t="s">
        <v>1</v>
      </c>
      <c r="C1" s="3" t="s">
        <v>2</v>
      </c>
    </row>
    <row r="2" spans="1:14" ht="30" x14ac:dyDescent="0.25">
      <c r="A2" s="2">
        <v>19.999998999999999</v>
      </c>
      <c r="B2" s="2">
        <v>19.9999</v>
      </c>
      <c r="C2" s="4">
        <v>20.0000423</v>
      </c>
      <c r="D2" s="2" t="s">
        <v>3</v>
      </c>
      <c r="E2" s="2">
        <v>19.999939999999999</v>
      </c>
      <c r="F2" s="2">
        <v>20.000050000000002</v>
      </c>
      <c r="G2" s="2" t="s">
        <v>4</v>
      </c>
      <c r="H2" s="2" t="s">
        <v>1</v>
      </c>
      <c r="I2" s="3" t="s">
        <v>5</v>
      </c>
      <c r="K2">
        <v>2.17</v>
      </c>
      <c r="M2" s="2">
        <v>19.999998999999999</v>
      </c>
      <c r="N2">
        <f t="shared" ref="N2:N19" si="0">K2-2</f>
        <v>0.16999999999999993</v>
      </c>
    </row>
    <row r="3" spans="1:14" ht="30" x14ac:dyDescent="0.25">
      <c r="A3" s="2">
        <v>18.888888000000001</v>
      </c>
      <c r="B3" s="2">
        <v>18.888888000000001</v>
      </c>
      <c r="C3" s="4">
        <v>18.888928</v>
      </c>
      <c r="D3" s="2" t="s">
        <v>3</v>
      </c>
      <c r="E3" s="2">
        <v>18.888839999999998</v>
      </c>
      <c r="F3" s="2">
        <v>18.888940000000002</v>
      </c>
      <c r="G3" s="2" t="s">
        <v>6</v>
      </c>
      <c r="H3" s="2" t="s">
        <v>1</v>
      </c>
      <c r="I3" s="3" t="s">
        <v>7</v>
      </c>
      <c r="K3">
        <v>2.12</v>
      </c>
      <c r="M3" s="2">
        <v>18.888888000000001</v>
      </c>
      <c r="N3">
        <f t="shared" si="0"/>
        <v>0.12000000000000011</v>
      </c>
    </row>
    <row r="4" spans="1:14" ht="30" x14ac:dyDescent="0.25">
      <c r="A4" s="2">
        <v>17.777777</v>
      </c>
      <c r="B4" s="2">
        <v>17.777777</v>
      </c>
      <c r="C4" s="4">
        <v>17.7778147</v>
      </c>
      <c r="D4" s="2" t="s">
        <v>3</v>
      </c>
      <c r="E4" s="2">
        <v>17.777729999999998</v>
      </c>
      <c r="F4" s="2">
        <v>17.777830000000002</v>
      </c>
      <c r="G4" s="2" t="s">
        <v>6</v>
      </c>
      <c r="H4" s="2" t="s">
        <v>1</v>
      </c>
      <c r="I4" s="3" t="s">
        <v>8</v>
      </c>
      <c r="K4">
        <v>2.12</v>
      </c>
      <c r="M4" s="2">
        <v>17.777777</v>
      </c>
      <c r="N4">
        <f t="shared" si="0"/>
        <v>0.12000000000000011</v>
      </c>
    </row>
    <row r="5" spans="1:14" ht="30" x14ac:dyDescent="0.25">
      <c r="A5" s="2">
        <v>16.666665999999999</v>
      </c>
      <c r="B5" s="2">
        <v>16.666665999999999</v>
      </c>
      <c r="C5" s="4">
        <v>16.666699300000001</v>
      </c>
      <c r="D5" s="2" t="s">
        <v>3</v>
      </c>
      <c r="E5" s="2">
        <v>16.666620000000002</v>
      </c>
      <c r="F5" s="2">
        <v>16.666709999999998</v>
      </c>
      <c r="G5" s="2" t="s">
        <v>0</v>
      </c>
      <c r="H5" s="2" t="s">
        <v>1</v>
      </c>
      <c r="I5" s="3" t="s">
        <v>9</v>
      </c>
      <c r="K5">
        <v>2</v>
      </c>
      <c r="M5" s="2">
        <v>16.666665999999999</v>
      </c>
      <c r="N5">
        <f t="shared" si="0"/>
        <v>0</v>
      </c>
    </row>
    <row r="6" spans="1:14" ht="30" x14ac:dyDescent="0.25">
      <c r="A6" s="2">
        <v>15.555555</v>
      </c>
      <c r="B6" s="2">
        <v>15.555555</v>
      </c>
      <c r="C6" s="4">
        <v>15.555587299999999</v>
      </c>
      <c r="D6" s="2" t="s">
        <v>3</v>
      </c>
      <c r="E6" s="2">
        <v>15.55551</v>
      </c>
      <c r="F6" s="2">
        <v>15.5556</v>
      </c>
      <c r="G6" s="2" t="s">
        <v>10</v>
      </c>
      <c r="H6" s="2" t="s">
        <v>1</v>
      </c>
      <c r="I6" s="3" t="s">
        <v>11</v>
      </c>
      <c r="K6">
        <v>2.08</v>
      </c>
      <c r="M6" s="2">
        <v>15.555555</v>
      </c>
      <c r="N6">
        <f t="shared" si="0"/>
        <v>8.0000000000000071E-2</v>
      </c>
    </row>
    <row r="7" spans="1:14" ht="30" x14ac:dyDescent="0.25">
      <c r="A7" s="2">
        <v>14.444444000000001</v>
      </c>
      <c r="B7" s="2">
        <v>14.444444000000001</v>
      </c>
      <c r="C7" s="4">
        <v>14.4444757</v>
      </c>
      <c r="D7" s="2" t="s">
        <v>3</v>
      </c>
      <c r="E7" s="2">
        <v>14.4444</v>
      </c>
      <c r="F7" s="2">
        <v>14.44448</v>
      </c>
      <c r="G7" s="2" t="s">
        <v>12</v>
      </c>
      <c r="H7" s="2" t="s">
        <v>1</v>
      </c>
      <c r="I7" s="3" t="s">
        <v>13</v>
      </c>
      <c r="K7">
        <v>2.19</v>
      </c>
      <c r="M7" s="2">
        <v>14.444444000000001</v>
      </c>
      <c r="N7">
        <f t="shared" si="0"/>
        <v>0.18999999999999995</v>
      </c>
    </row>
    <row r="8" spans="1:14" ht="30" x14ac:dyDescent="0.25">
      <c r="A8" s="2">
        <v>13.333333</v>
      </c>
      <c r="B8" s="2">
        <v>13.333333</v>
      </c>
      <c r="C8" s="4">
        <v>13.3333613</v>
      </c>
      <c r="D8" s="2" t="s">
        <v>3</v>
      </c>
      <c r="E8" s="2">
        <v>13.333299999999999</v>
      </c>
      <c r="F8" s="2">
        <v>13.33337</v>
      </c>
      <c r="G8" s="2" t="s">
        <v>14</v>
      </c>
      <c r="H8" s="2" t="s">
        <v>1</v>
      </c>
      <c r="I8" s="3" t="s">
        <v>15</v>
      </c>
      <c r="K8">
        <v>2.13</v>
      </c>
      <c r="M8" s="2">
        <v>13.333333</v>
      </c>
      <c r="N8">
        <f t="shared" si="0"/>
        <v>0.12999999999999989</v>
      </c>
    </row>
    <row r="9" spans="1:14" ht="30" x14ac:dyDescent="0.25">
      <c r="A9" s="2">
        <v>12.222222</v>
      </c>
      <c r="B9" s="2">
        <v>12.222222</v>
      </c>
      <c r="C9" s="4">
        <v>12.222248</v>
      </c>
      <c r="D9" s="2" t="s">
        <v>3</v>
      </c>
      <c r="E9" s="2">
        <v>12.222189999999999</v>
      </c>
      <c r="F9" s="2">
        <v>12.22226</v>
      </c>
      <c r="G9" s="2" t="s">
        <v>14</v>
      </c>
      <c r="H9" s="2" t="s">
        <v>1</v>
      </c>
      <c r="I9" s="3" t="s">
        <v>16</v>
      </c>
      <c r="K9">
        <v>2.13</v>
      </c>
      <c r="M9" s="2">
        <v>12.222222</v>
      </c>
      <c r="N9">
        <f t="shared" si="0"/>
        <v>0.12999999999999989</v>
      </c>
    </row>
    <row r="10" spans="1:14" ht="30" x14ac:dyDescent="0.25">
      <c r="A10" s="2">
        <v>11.111110999999999</v>
      </c>
      <c r="B10" s="2">
        <v>11.111110999999999</v>
      </c>
      <c r="C10" s="4">
        <v>11.111134699999999</v>
      </c>
      <c r="D10" s="2" t="s">
        <v>3</v>
      </c>
      <c r="E10" s="2">
        <v>11.111079999999999</v>
      </c>
      <c r="F10" s="2">
        <v>11.111140000000001</v>
      </c>
      <c r="G10" s="2" t="s">
        <v>14</v>
      </c>
      <c r="H10" s="2" t="s">
        <v>1</v>
      </c>
      <c r="I10" s="3" t="s">
        <v>17</v>
      </c>
      <c r="K10">
        <v>2.13</v>
      </c>
      <c r="M10" s="2">
        <v>11.111110999999999</v>
      </c>
      <c r="N10">
        <f t="shared" si="0"/>
        <v>0.12999999999999989</v>
      </c>
    </row>
    <row r="11" spans="1:14" ht="30" x14ac:dyDescent="0.25">
      <c r="A11" s="2">
        <v>10.999999000000001</v>
      </c>
      <c r="B11" s="2">
        <v>10.999999000000001</v>
      </c>
      <c r="C11" s="4">
        <v>11.000021</v>
      </c>
      <c r="D11" s="2" t="s">
        <v>3</v>
      </c>
      <c r="E11" s="2">
        <v>10.999969999999999</v>
      </c>
      <c r="F11" s="2">
        <v>11.000030000000001</v>
      </c>
      <c r="G11" s="2" t="s">
        <v>0</v>
      </c>
      <c r="H11" s="2" t="s">
        <v>1</v>
      </c>
      <c r="I11" s="3" t="s">
        <v>9</v>
      </c>
      <c r="K11">
        <v>2</v>
      </c>
      <c r="M11" s="2">
        <v>10.999999000000001</v>
      </c>
      <c r="N11">
        <f t="shared" si="0"/>
        <v>0</v>
      </c>
    </row>
    <row r="12" spans="1:14" ht="30" x14ac:dyDescent="0.25">
      <c r="A12" s="2">
        <v>9.9999990000000007</v>
      </c>
      <c r="B12" s="2">
        <v>9.9999990000000007</v>
      </c>
      <c r="C12" s="4">
        <v>10.000019699999999</v>
      </c>
      <c r="D12" s="2" t="s">
        <v>3</v>
      </c>
      <c r="E12" s="2">
        <v>9.9999710000000004</v>
      </c>
      <c r="F12" s="2">
        <v>10.000030000000001</v>
      </c>
      <c r="G12" s="2" t="s">
        <v>18</v>
      </c>
      <c r="H12" s="2" t="s">
        <v>1</v>
      </c>
      <c r="I12" s="3" t="s">
        <v>19</v>
      </c>
      <c r="K12">
        <v>2.0699999999999998</v>
      </c>
      <c r="M12" s="2">
        <v>9.9999990000000007</v>
      </c>
      <c r="N12">
        <f t="shared" si="0"/>
        <v>6.999999999999984E-2</v>
      </c>
    </row>
    <row r="13" spans="1:14" ht="30" x14ac:dyDescent="0.25">
      <c r="A13" s="2">
        <v>8.8888879999999997</v>
      </c>
      <c r="B13" s="2">
        <v>8.8888879999999997</v>
      </c>
      <c r="C13" s="4">
        <v>8.8889049999999994</v>
      </c>
      <c r="D13" s="2" t="s">
        <v>3</v>
      </c>
      <c r="E13" s="2">
        <v>8.8888630000000006</v>
      </c>
      <c r="F13" s="2">
        <v>8.8889130000000005</v>
      </c>
      <c r="G13" s="2" t="s">
        <v>20</v>
      </c>
      <c r="H13" s="2" t="s">
        <v>1</v>
      </c>
      <c r="I13" s="3" t="s">
        <v>21</v>
      </c>
      <c r="K13">
        <v>1.91</v>
      </c>
      <c r="M13" s="2">
        <v>8.8888879999999997</v>
      </c>
      <c r="N13">
        <f t="shared" si="0"/>
        <v>-9.000000000000008E-2</v>
      </c>
    </row>
    <row r="14" spans="1:14" ht="30" x14ac:dyDescent="0.25">
      <c r="A14" s="2">
        <v>7.7777770000000004</v>
      </c>
      <c r="B14" s="2">
        <v>7.7777770000000004</v>
      </c>
      <c r="C14" s="4">
        <v>7.7777932999999999</v>
      </c>
      <c r="D14" s="2" t="s">
        <v>3</v>
      </c>
      <c r="E14" s="2">
        <v>7.777755</v>
      </c>
      <c r="F14" s="2">
        <v>7.7777989999999999</v>
      </c>
      <c r="G14" s="2" t="s">
        <v>22</v>
      </c>
      <c r="H14" s="2" t="s">
        <v>1</v>
      </c>
      <c r="I14" s="3" t="s">
        <v>23</v>
      </c>
      <c r="K14">
        <v>2.1</v>
      </c>
      <c r="M14" s="2">
        <v>7.7777770000000004</v>
      </c>
      <c r="N14">
        <f t="shared" si="0"/>
        <v>0.10000000000000009</v>
      </c>
    </row>
    <row r="15" spans="1:14" ht="30" x14ac:dyDescent="0.25">
      <c r="A15" s="2">
        <v>6.6666660000000002</v>
      </c>
      <c r="B15" s="2">
        <v>6.6666660000000002</v>
      </c>
      <c r="C15" s="4">
        <v>6.6666793000000002</v>
      </c>
      <c r="D15" s="2" t="s">
        <v>3</v>
      </c>
      <c r="E15" s="2">
        <v>6.6666480000000004</v>
      </c>
      <c r="F15" s="2">
        <v>6.6666840000000001</v>
      </c>
      <c r="G15" s="2" t="s">
        <v>0</v>
      </c>
      <c r="H15" s="2" t="s">
        <v>1</v>
      </c>
      <c r="I15" s="3" t="s">
        <v>9</v>
      </c>
      <c r="K15">
        <v>2</v>
      </c>
      <c r="M15" s="2">
        <v>6.6666660000000002</v>
      </c>
      <c r="N15">
        <f t="shared" si="0"/>
        <v>0</v>
      </c>
    </row>
    <row r="16" spans="1:14" ht="30" x14ac:dyDescent="0.25">
      <c r="A16" s="2">
        <v>5.555555</v>
      </c>
      <c r="B16" s="2">
        <v>5.555555</v>
      </c>
      <c r="C16" s="4">
        <v>5.5555662999999997</v>
      </c>
      <c r="D16" s="2" t="s">
        <v>3</v>
      </c>
      <c r="E16" s="2">
        <v>5.5555399999999997</v>
      </c>
      <c r="F16" s="2">
        <v>5.5555700000000003</v>
      </c>
      <c r="G16" s="2" t="s">
        <v>24</v>
      </c>
      <c r="H16" s="2" t="s">
        <v>1</v>
      </c>
      <c r="I16" s="3" t="s">
        <v>25</v>
      </c>
      <c r="K16">
        <v>2.04</v>
      </c>
      <c r="M16" s="2">
        <v>5.555555</v>
      </c>
      <c r="N16">
        <f t="shared" si="0"/>
        <v>4.0000000000000036E-2</v>
      </c>
    </row>
    <row r="17" spans="1:14" ht="30" x14ac:dyDescent="0.25">
      <c r="A17" s="2">
        <v>4.4444439999999998</v>
      </c>
      <c r="B17" s="2">
        <v>4.4444439999999998</v>
      </c>
      <c r="C17" s="4">
        <v>4.4444533000000002</v>
      </c>
      <c r="D17" s="2" t="s">
        <v>3</v>
      </c>
      <c r="E17" s="2">
        <v>4.4444319999999999</v>
      </c>
      <c r="F17" s="2">
        <v>4.4444559999999997</v>
      </c>
      <c r="G17" s="2" t="s">
        <v>22</v>
      </c>
      <c r="H17" s="2" t="s">
        <v>1</v>
      </c>
      <c r="I17" s="3" t="s">
        <v>23</v>
      </c>
      <c r="K17">
        <v>2.1</v>
      </c>
      <c r="M17" s="2">
        <v>4.4444439999999998</v>
      </c>
      <c r="N17">
        <f t="shared" si="0"/>
        <v>0.10000000000000009</v>
      </c>
    </row>
    <row r="18" spans="1:14" ht="30" x14ac:dyDescent="0.25">
      <c r="A18" s="2">
        <v>3.3333330000000001</v>
      </c>
      <c r="B18" s="2">
        <v>3.3333330000000001</v>
      </c>
      <c r="C18" s="4">
        <v>3.3333396999999998</v>
      </c>
      <c r="D18" s="2" t="s">
        <v>3</v>
      </c>
      <c r="E18" s="2">
        <v>3.3333240000000002</v>
      </c>
      <c r="F18" s="2">
        <v>3.333342</v>
      </c>
      <c r="G18" s="2" t="s">
        <v>0</v>
      </c>
      <c r="H18" s="2" t="s">
        <v>1</v>
      </c>
      <c r="I18" s="3" t="s">
        <v>9</v>
      </c>
      <c r="K18">
        <v>2</v>
      </c>
      <c r="M18" s="2">
        <v>3.3333330000000001</v>
      </c>
      <c r="N18">
        <f t="shared" si="0"/>
        <v>0</v>
      </c>
    </row>
    <row r="19" spans="1:14" ht="30" x14ac:dyDescent="0.25">
      <c r="A19" s="2">
        <v>2.2222219999999999</v>
      </c>
      <c r="B19" s="2">
        <v>2.2222219999999999</v>
      </c>
      <c r="C19" s="4">
        <v>2.222226</v>
      </c>
      <c r="D19" s="2" t="s">
        <v>3</v>
      </c>
      <c r="E19" s="2">
        <v>2.222216</v>
      </c>
      <c r="F19" s="2">
        <v>2.2222279999999999</v>
      </c>
      <c r="G19" s="2" t="s">
        <v>26</v>
      </c>
      <c r="H19" s="2" t="s">
        <v>1</v>
      </c>
      <c r="I19" s="3" t="s">
        <v>27</v>
      </c>
      <c r="K19">
        <v>1.8</v>
      </c>
      <c r="M19" s="2">
        <v>2.2222219999999999</v>
      </c>
      <c r="N19">
        <f t="shared" si="0"/>
        <v>-0.19999999999999996</v>
      </c>
    </row>
    <row r="20" spans="1:14" ht="30" x14ac:dyDescent="0.25">
      <c r="A20" s="2">
        <v>1.111111</v>
      </c>
      <c r="B20" s="2">
        <v>1.111111</v>
      </c>
      <c r="C20" s="4">
        <v>1.1111139999999999</v>
      </c>
      <c r="D20" s="2" t="s">
        <v>28</v>
      </c>
      <c r="E20" s="2">
        <v>1.1111070000000001</v>
      </c>
      <c r="F20" s="2">
        <v>1.1111150000000001</v>
      </c>
      <c r="G20" s="2" t="s">
        <v>29</v>
      </c>
      <c r="H20" s="2" t="s">
        <v>1</v>
      </c>
      <c r="I20" s="3" t="s">
        <v>30</v>
      </c>
      <c r="M20" s="2"/>
    </row>
    <row r="21" spans="1:14" ht="30" x14ac:dyDescent="0.25">
      <c r="A21" s="2">
        <v>0.123457</v>
      </c>
      <c r="B21" s="2">
        <v>0.123457</v>
      </c>
      <c r="C21" s="4">
        <v>0.123456</v>
      </c>
      <c r="D21" s="2" t="s">
        <v>31</v>
      </c>
      <c r="E21" s="2">
        <v>0.1234553</v>
      </c>
      <c r="F21" s="2">
        <v>0.1234581</v>
      </c>
      <c r="G21" s="2" t="s">
        <v>32</v>
      </c>
      <c r="H21" s="2" t="s">
        <v>1</v>
      </c>
      <c r="I21" s="3" t="s">
        <v>33</v>
      </c>
      <c r="K21" s="2"/>
      <c r="M21" s="2"/>
    </row>
    <row r="22" spans="1:14" ht="30" x14ac:dyDescent="0.25">
      <c r="A22" s="2">
        <v>-0.123457</v>
      </c>
      <c r="B22" s="2">
        <v>-0.123457</v>
      </c>
      <c r="C22" s="4">
        <v>-0.1234577</v>
      </c>
      <c r="D22" s="2" t="s">
        <v>31</v>
      </c>
      <c r="E22" s="2">
        <v>-0.1234581</v>
      </c>
      <c r="F22" s="2">
        <v>-0.1234553</v>
      </c>
      <c r="G22" s="2" t="s">
        <v>34</v>
      </c>
      <c r="H22" s="2" t="s">
        <v>1</v>
      </c>
      <c r="I22" s="3" t="s">
        <v>35</v>
      </c>
      <c r="K22" s="2">
        <v>3.75</v>
      </c>
      <c r="M22" s="2">
        <v>-2.2222219999999999</v>
      </c>
      <c r="N22">
        <f t="shared" ref="N22:N40" si="1">K22-3</f>
        <v>0.75</v>
      </c>
    </row>
    <row r="23" spans="1:14" x14ac:dyDescent="0.25">
      <c r="K23" s="2">
        <v>3</v>
      </c>
      <c r="M23" s="2">
        <v>-3.3333330000000001</v>
      </c>
      <c r="N23">
        <f t="shared" si="1"/>
        <v>0</v>
      </c>
    </row>
    <row r="24" spans="1:14" ht="30" x14ac:dyDescent="0.25">
      <c r="C24" s="4">
        <v>-1.1111157</v>
      </c>
      <c r="D24" s="2" t="s">
        <v>28</v>
      </c>
      <c r="E24" s="2">
        <v>-1.1111150000000001</v>
      </c>
      <c r="F24" s="2">
        <v>-1.1111070000000001</v>
      </c>
      <c r="H24" s="2" t="s">
        <v>1</v>
      </c>
      <c r="I24" s="5" t="s">
        <v>36</v>
      </c>
      <c r="K24" s="2">
        <v>3.15</v>
      </c>
      <c r="M24" s="2">
        <v>-4.4444439999999998</v>
      </c>
      <c r="N24">
        <f t="shared" si="1"/>
        <v>0.14999999999999991</v>
      </c>
    </row>
    <row r="25" spans="1:14" ht="30" x14ac:dyDescent="0.25">
      <c r="C25" s="4">
        <v>-2.2222303000000001</v>
      </c>
      <c r="D25" s="2" t="s">
        <v>3</v>
      </c>
      <c r="E25" s="2">
        <v>-2.2222279999999999</v>
      </c>
      <c r="F25" s="2">
        <v>-2.222216</v>
      </c>
      <c r="H25" s="2" t="s">
        <v>1</v>
      </c>
      <c r="I25" s="5" t="s">
        <v>37</v>
      </c>
      <c r="K25" s="2">
        <v>3.12</v>
      </c>
      <c r="M25" s="2">
        <v>-5.555555</v>
      </c>
      <c r="N25">
        <f t="shared" si="1"/>
        <v>0.12000000000000011</v>
      </c>
    </row>
    <row r="26" spans="1:14" ht="30" x14ac:dyDescent="0.25">
      <c r="C26" s="4">
        <v>-3.3333430000000002</v>
      </c>
      <c r="D26" s="2" t="s">
        <v>3</v>
      </c>
      <c r="E26" s="2">
        <v>-3.333342</v>
      </c>
      <c r="F26" s="2">
        <v>-3.3333240000000002</v>
      </c>
      <c r="H26" s="2" t="s">
        <v>1</v>
      </c>
      <c r="I26" s="5" t="s">
        <v>38</v>
      </c>
      <c r="K26" s="2">
        <v>3</v>
      </c>
      <c r="M26" s="2">
        <v>-6.6666660000000002</v>
      </c>
      <c r="N26">
        <f t="shared" si="1"/>
        <v>0</v>
      </c>
    </row>
    <row r="27" spans="1:14" ht="30" x14ac:dyDescent="0.25">
      <c r="C27" s="4">
        <v>-4.444458</v>
      </c>
      <c r="D27" s="2" t="s">
        <v>3</v>
      </c>
      <c r="E27" s="2">
        <v>-4.4444559999999997</v>
      </c>
      <c r="F27" s="2">
        <v>-4.4444319999999999</v>
      </c>
      <c r="H27" s="2" t="s">
        <v>1</v>
      </c>
      <c r="I27" s="5" t="s">
        <v>39</v>
      </c>
      <c r="K27" s="2">
        <v>3.09</v>
      </c>
      <c r="M27" s="2">
        <v>-7.7777770000000004</v>
      </c>
      <c r="N27">
        <f t="shared" si="1"/>
        <v>8.9999999999999858E-2</v>
      </c>
    </row>
    <row r="28" spans="1:14" ht="30" x14ac:dyDescent="0.25">
      <c r="C28" s="4">
        <v>-5.5555722999999997</v>
      </c>
      <c r="D28" s="2" t="s">
        <v>3</v>
      </c>
      <c r="E28" s="2">
        <v>-5.5555700000000003</v>
      </c>
      <c r="F28" s="2">
        <v>-5.5555399999999997</v>
      </c>
      <c r="H28" s="2" t="s">
        <v>1</v>
      </c>
      <c r="I28" s="5" t="s">
        <v>40</v>
      </c>
      <c r="K28" s="2">
        <v>3.11</v>
      </c>
      <c r="M28" s="2">
        <v>-8.8888879999999997</v>
      </c>
      <c r="N28">
        <f t="shared" si="1"/>
        <v>0.10999999999999988</v>
      </c>
    </row>
    <row r="29" spans="1:14" ht="30" x14ac:dyDescent="0.25">
      <c r="C29" s="4">
        <v>-6.6666860000000003</v>
      </c>
      <c r="D29" s="2" t="s">
        <v>3</v>
      </c>
      <c r="E29" s="2">
        <v>-6.6666840000000001</v>
      </c>
      <c r="F29" s="2">
        <v>-6.6666480000000004</v>
      </c>
      <c r="H29" s="2" t="s">
        <v>1</v>
      </c>
      <c r="I29" s="5" t="s">
        <v>38</v>
      </c>
      <c r="K29" s="2">
        <v>3</v>
      </c>
      <c r="M29" s="2">
        <v>-9.9999990000000007</v>
      </c>
      <c r="N29">
        <f t="shared" si="1"/>
        <v>0</v>
      </c>
    </row>
    <row r="30" spans="1:14" ht="30" x14ac:dyDescent="0.25">
      <c r="C30" s="4">
        <v>-7.7778010000000002</v>
      </c>
      <c r="D30" s="2" t="s">
        <v>3</v>
      </c>
      <c r="E30" s="2">
        <v>-7.7777989999999999</v>
      </c>
      <c r="F30" s="2">
        <v>-7.777755</v>
      </c>
      <c r="H30" s="2" t="s">
        <v>1</v>
      </c>
      <c r="I30" s="5" t="s">
        <v>41</v>
      </c>
      <c r="K30" s="2">
        <v>2.94</v>
      </c>
      <c r="M30" s="2">
        <v>-10.999999000000001</v>
      </c>
      <c r="N30">
        <f t="shared" si="1"/>
        <v>-6.0000000000000053E-2</v>
      </c>
    </row>
    <row r="31" spans="1:14" ht="30" x14ac:dyDescent="0.25">
      <c r="C31" s="4">
        <v>-8.8889157000000001</v>
      </c>
      <c r="D31" s="2" t="s">
        <v>3</v>
      </c>
      <c r="E31" s="2">
        <v>-8.8889130000000005</v>
      </c>
      <c r="F31" s="2">
        <v>-8.8888630000000006</v>
      </c>
      <c r="H31" s="2" t="s">
        <v>1</v>
      </c>
      <c r="I31" s="5" t="s">
        <v>42</v>
      </c>
      <c r="K31" s="2">
        <v>3</v>
      </c>
      <c r="M31" s="2">
        <v>-11.111110999999999</v>
      </c>
      <c r="N31">
        <f t="shared" si="1"/>
        <v>0</v>
      </c>
    </row>
    <row r="32" spans="1:14" ht="30" x14ac:dyDescent="0.25">
      <c r="C32" s="4">
        <v>-10.000029</v>
      </c>
      <c r="D32" s="2" t="s">
        <v>3</v>
      </c>
      <c r="E32" s="2">
        <v>-10.000030000000001</v>
      </c>
      <c r="F32" s="2">
        <v>-9.9999710000000004</v>
      </c>
      <c r="H32" s="2" t="s">
        <v>1</v>
      </c>
      <c r="I32" s="5" t="s">
        <v>38</v>
      </c>
      <c r="K32" s="2">
        <v>3.11</v>
      </c>
      <c r="M32" s="2">
        <v>-12.222222</v>
      </c>
      <c r="N32">
        <f t="shared" si="1"/>
        <v>0.10999999999999988</v>
      </c>
    </row>
    <row r="33" spans="3:14" ht="30" x14ac:dyDescent="0.25">
      <c r="C33" s="4">
        <v>-11.0000313</v>
      </c>
      <c r="D33" s="2" t="s">
        <v>3</v>
      </c>
      <c r="E33" s="2">
        <v>-11.000030000000001</v>
      </c>
      <c r="F33" s="2">
        <v>-10.999969999999999</v>
      </c>
      <c r="H33" s="2" t="s">
        <v>1</v>
      </c>
      <c r="I33" s="5" t="s">
        <v>43</v>
      </c>
      <c r="K33" s="2">
        <v>3.05</v>
      </c>
      <c r="M33" s="2">
        <v>-13.333333</v>
      </c>
      <c r="N33">
        <f t="shared" si="1"/>
        <v>4.9999999999999822E-2</v>
      </c>
    </row>
    <row r="34" spans="3:14" ht="30" x14ac:dyDescent="0.25">
      <c r="C34" s="4">
        <v>-11.111144299999999</v>
      </c>
      <c r="D34" s="2" t="s">
        <v>3</v>
      </c>
      <c r="E34" s="2">
        <v>-11.111140000000001</v>
      </c>
      <c r="F34" s="2">
        <v>-11.111079999999999</v>
      </c>
      <c r="H34" s="2" t="s">
        <v>1</v>
      </c>
      <c r="I34" s="5" t="s">
        <v>38</v>
      </c>
      <c r="K34" s="2">
        <v>3.05</v>
      </c>
      <c r="M34" s="2">
        <v>-14.444444000000001</v>
      </c>
      <c r="N34">
        <f t="shared" si="1"/>
        <v>4.9999999999999822E-2</v>
      </c>
    </row>
    <row r="35" spans="3:14" ht="30" x14ac:dyDescent="0.25">
      <c r="C35" s="4">
        <v>-12.22226</v>
      </c>
      <c r="D35" s="2" t="s">
        <v>3</v>
      </c>
      <c r="E35" s="2">
        <v>-12.22226</v>
      </c>
      <c r="F35" s="2">
        <v>-12.222189999999999</v>
      </c>
      <c r="H35" s="2" t="s">
        <v>1</v>
      </c>
      <c r="I35" s="5" t="s">
        <v>44</v>
      </c>
      <c r="K35" s="2">
        <v>3.02</v>
      </c>
      <c r="M35" s="2">
        <v>-15.555555</v>
      </c>
      <c r="N35">
        <f t="shared" si="1"/>
        <v>2.0000000000000018E-2</v>
      </c>
    </row>
    <row r="36" spans="3:14" ht="30" x14ac:dyDescent="0.25">
      <c r="C36" s="4">
        <v>-13.333373699999999</v>
      </c>
      <c r="D36" s="2" t="s">
        <v>3</v>
      </c>
      <c r="E36" s="2">
        <v>-13.33337</v>
      </c>
      <c r="F36" s="2">
        <v>-13.333299999999999</v>
      </c>
      <c r="H36" s="2" t="s">
        <v>1</v>
      </c>
      <c r="I36" s="5" t="s">
        <v>45</v>
      </c>
      <c r="K36" s="2">
        <v>3</v>
      </c>
      <c r="M36" s="2">
        <v>-16.666665999999999</v>
      </c>
      <c r="N36">
        <f t="shared" si="1"/>
        <v>0</v>
      </c>
    </row>
    <row r="37" spans="3:14" ht="30" x14ac:dyDescent="0.25">
      <c r="C37" s="4">
        <v>-14.444488</v>
      </c>
      <c r="D37" s="2" t="s">
        <v>3</v>
      </c>
      <c r="E37" s="2">
        <v>-14.44448</v>
      </c>
      <c r="F37" s="2">
        <v>-14.4444</v>
      </c>
      <c r="H37" s="2" t="s">
        <v>1</v>
      </c>
      <c r="I37" s="5" t="s">
        <v>46</v>
      </c>
      <c r="K37" s="2">
        <v>2.98</v>
      </c>
      <c r="M37" s="2">
        <v>-17.777777</v>
      </c>
      <c r="N37">
        <f t="shared" si="1"/>
        <v>-2.0000000000000018E-2</v>
      </c>
    </row>
    <row r="38" spans="3:14" ht="30" x14ac:dyDescent="0.25">
      <c r="C38" s="4">
        <v>-15.555602</v>
      </c>
      <c r="D38" s="2" t="s">
        <v>3</v>
      </c>
      <c r="E38" s="2">
        <v>-15.5556</v>
      </c>
      <c r="F38" s="2">
        <v>-15.55551</v>
      </c>
      <c r="H38" s="2" t="s">
        <v>1</v>
      </c>
      <c r="I38" s="5" t="s">
        <v>47</v>
      </c>
      <c r="K38" s="2">
        <v>2.95</v>
      </c>
      <c r="M38" s="2">
        <v>-18.888888000000001</v>
      </c>
      <c r="N38">
        <f t="shared" si="1"/>
        <v>-4.9999999999999822E-2</v>
      </c>
    </row>
    <row r="39" spans="3:14" ht="30" x14ac:dyDescent="0.25">
      <c r="C39" s="4">
        <v>-16.666716000000001</v>
      </c>
      <c r="D39" s="2" t="s">
        <v>3</v>
      </c>
      <c r="E39" s="2">
        <v>-16.666709999999998</v>
      </c>
      <c r="F39" s="2">
        <v>-16.666620000000002</v>
      </c>
      <c r="H39" s="2" t="s">
        <v>1</v>
      </c>
      <c r="I39" s="5" t="s">
        <v>38</v>
      </c>
      <c r="K39" s="2">
        <v>2.85</v>
      </c>
      <c r="M39" s="2">
        <v>-19.999998999999999</v>
      </c>
      <c r="N39">
        <f t="shared" si="1"/>
        <v>-0.14999999999999991</v>
      </c>
    </row>
    <row r="40" spans="3:14" ht="30" x14ac:dyDescent="0.25">
      <c r="C40" s="4">
        <v>-17.777830000000002</v>
      </c>
      <c r="D40" s="2" t="s">
        <v>3</v>
      </c>
      <c r="E40" s="2">
        <v>-17.777830000000002</v>
      </c>
      <c r="F40" s="2">
        <v>-17.777729999999998</v>
      </c>
      <c r="H40" s="2" t="s">
        <v>1</v>
      </c>
      <c r="I40" s="5" t="s">
        <v>48</v>
      </c>
      <c r="K40" s="2">
        <v>2.89</v>
      </c>
      <c r="M40" s="2">
        <v>-20.99</v>
      </c>
      <c r="N40">
        <f t="shared" si="1"/>
        <v>-0.10999999999999988</v>
      </c>
    </row>
    <row r="41" spans="3:14" ht="30" x14ac:dyDescent="0.25">
      <c r="C41" s="4">
        <v>-18.888943699999999</v>
      </c>
      <c r="D41" s="2" t="s">
        <v>3</v>
      </c>
      <c r="E41" s="2">
        <v>-18.888940000000002</v>
      </c>
      <c r="F41" s="2">
        <v>-18.888839999999998</v>
      </c>
      <c r="H41" s="2" t="s">
        <v>1</v>
      </c>
      <c r="I41" s="5" t="s">
        <v>49</v>
      </c>
    </row>
    <row r="42" spans="3:14" ht="30" x14ac:dyDescent="0.25">
      <c r="C42" s="4">
        <v>-20.000056000000001</v>
      </c>
      <c r="D42" s="2" t="s">
        <v>3</v>
      </c>
      <c r="E42" s="2">
        <v>-20.000050000000002</v>
      </c>
      <c r="F42" s="2">
        <v>-19.999939999999999</v>
      </c>
      <c r="H42" s="2" t="s">
        <v>1</v>
      </c>
      <c r="I42" s="5" t="s">
        <v>50</v>
      </c>
    </row>
    <row r="43" spans="3:14" ht="30" x14ac:dyDescent="0.25">
      <c r="C43" s="4">
        <v>-20.990060700000001</v>
      </c>
      <c r="D43" s="2" t="s">
        <v>3</v>
      </c>
      <c r="E43" s="2">
        <v>-20.99006</v>
      </c>
      <c r="F43" s="2">
        <v>-20.989940000000001</v>
      </c>
      <c r="H43" s="2" t="s">
        <v>1</v>
      </c>
      <c r="I43" s="5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11" sqref="C11"/>
    </sheetView>
  </sheetViews>
  <sheetFormatPr defaultRowHeight="15" x14ac:dyDescent="0.25"/>
  <cols>
    <col min="1" max="1" width="15.7109375" customWidth="1"/>
    <col min="4" max="4" width="15.140625" customWidth="1"/>
    <col min="6" max="6" width="9.5703125" bestFit="1" customWidth="1"/>
  </cols>
  <sheetData>
    <row r="1" spans="1:6" x14ac:dyDescent="0.25">
      <c r="B1" t="s">
        <v>56</v>
      </c>
      <c r="C1" t="s">
        <v>57</v>
      </c>
    </row>
    <row r="2" spans="1:6" x14ac:dyDescent="0.25">
      <c r="B2" t="s">
        <v>54</v>
      </c>
      <c r="C2" t="s">
        <v>55</v>
      </c>
    </row>
    <row r="3" spans="1:6" x14ac:dyDescent="0.25">
      <c r="C3">
        <v>2.2000000000000002</v>
      </c>
    </row>
    <row r="4" spans="1:6" x14ac:dyDescent="0.25">
      <c r="A4" t="s">
        <v>60</v>
      </c>
      <c r="B4" t="s">
        <v>52</v>
      </c>
      <c r="C4" t="s">
        <v>53</v>
      </c>
      <c r="D4" t="s">
        <v>58</v>
      </c>
      <c r="F4" t="s">
        <v>59</v>
      </c>
    </row>
    <row r="5" spans="1:6" ht="15.75" x14ac:dyDescent="0.25">
      <c r="A5" s="6">
        <v>1.9990000000000001</v>
      </c>
      <c r="B5">
        <v>3</v>
      </c>
      <c r="C5" s="1">
        <v>6.9999999999999997E-7</v>
      </c>
      <c r="D5" s="1">
        <f>A5*(1+(B5*0.000001))+C5</f>
        <v>1.999006697</v>
      </c>
      <c r="F5" s="7">
        <f>((D5/A5)-1)*1000000</f>
        <v>3.3501750875686298</v>
      </c>
    </row>
    <row r="6" spans="1:6" ht="15.75" x14ac:dyDescent="0.25">
      <c r="A6" s="6">
        <v>1.8888888000000001</v>
      </c>
      <c r="B6">
        <v>3</v>
      </c>
      <c r="C6" s="1">
        <v>6.9999999999999997E-7</v>
      </c>
      <c r="D6" s="1">
        <f t="shared" ref="D6:D40" si="0">A6*(1+(B6*0.000001))+C6</f>
        <v>1.8888951666664</v>
      </c>
      <c r="F6" s="7">
        <f t="shared" ref="F6:F40" si="1">((D6/A6)-1)*1000000</f>
        <v>3.3705882527268471</v>
      </c>
    </row>
    <row r="7" spans="1:6" ht="15.75" x14ac:dyDescent="0.25">
      <c r="A7" s="6">
        <v>1.7777777700000001</v>
      </c>
      <c r="B7">
        <v>3</v>
      </c>
      <c r="C7" s="1">
        <v>6.9999999999999997E-7</v>
      </c>
      <c r="D7" s="1">
        <f t="shared" si="0"/>
        <v>1.77778380333331</v>
      </c>
      <c r="F7" s="7">
        <f t="shared" si="1"/>
        <v>3.3937500016900657</v>
      </c>
    </row>
    <row r="8" spans="1:6" ht="15.75" x14ac:dyDescent="0.25">
      <c r="A8" s="6">
        <v>1.66666666</v>
      </c>
      <c r="B8">
        <v>3</v>
      </c>
      <c r="C8" s="1">
        <v>6.9999999999999997E-7</v>
      </c>
      <c r="D8" s="1">
        <f t="shared" si="0"/>
        <v>1.66667235999998</v>
      </c>
      <c r="F8" s="7">
        <f t="shared" si="1"/>
        <v>3.4200000016415544</v>
      </c>
    </row>
    <row r="9" spans="1:6" ht="15.75" x14ac:dyDescent="0.25">
      <c r="A9" s="6">
        <v>1.5555555000000001</v>
      </c>
      <c r="B9">
        <v>3</v>
      </c>
      <c r="C9" s="1">
        <v>6.9999999999999997E-7</v>
      </c>
      <c r="D9" s="1">
        <f t="shared" si="0"/>
        <v>1.5555608666665</v>
      </c>
      <c r="F9" s="7">
        <f t="shared" si="1"/>
        <v>3.4500000158921296</v>
      </c>
    </row>
    <row r="10" spans="1:6" ht="15.75" x14ac:dyDescent="0.25">
      <c r="A10" s="6">
        <v>1.4444444000000001</v>
      </c>
      <c r="B10">
        <v>3</v>
      </c>
      <c r="C10" s="1">
        <v>6.9999999999999997E-7</v>
      </c>
      <c r="D10" s="1">
        <f t="shared" si="0"/>
        <v>1.4444494333332001</v>
      </c>
      <c r="F10" s="7">
        <f t="shared" si="1"/>
        <v>3.484615399562685</v>
      </c>
    </row>
    <row r="11" spans="1:6" ht="15.75" x14ac:dyDescent="0.25">
      <c r="A11" s="6">
        <v>1.3333333299999999</v>
      </c>
      <c r="B11">
        <v>3</v>
      </c>
      <c r="C11" s="1">
        <v>6.9999999999999997E-7</v>
      </c>
      <c r="D11" s="1">
        <f t="shared" si="0"/>
        <v>1.3333380299999897</v>
      </c>
      <c r="F11" s="7">
        <f t="shared" si="1"/>
        <v>3.5250000012254645</v>
      </c>
    </row>
    <row r="12" spans="1:6" ht="15.75" x14ac:dyDescent="0.25">
      <c r="A12" s="6">
        <v>1.2222222199999999</v>
      </c>
      <c r="B12">
        <v>3</v>
      </c>
      <c r="C12" s="1">
        <v>6.9999999999999997E-7</v>
      </c>
      <c r="D12" s="1">
        <f t="shared" si="0"/>
        <v>1.22222658666666</v>
      </c>
      <c r="F12" s="7">
        <f t="shared" si="1"/>
        <v>3.5727272738039773</v>
      </c>
    </row>
    <row r="13" spans="1:6" ht="15.75" x14ac:dyDescent="0.25">
      <c r="A13" s="6">
        <v>1.1111111</v>
      </c>
      <c r="B13">
        <v>3</v>
      </c>
      <c r="C13" s="1">
        <v>6.9999999999999997E-7</v>
      </c>
      <c r="D13" s="1">
        <f t="shared" si="0"/>
        <v>1.1111151333333</v>
      </c>
      <c r="F13" s="7">
        <f t="shared" si="1"/>
        <v>3.6300000063604898</v>
      </c>
    </row>
    <row r="14" spans="1:6" ht="15.75" x14ac:dyDescent="0.25">
      <c r="A14" s="6">
        <v>0.99999999000000006</v>
      </c>
      <c r="B14">
        <v>3</v>
      </c>
      <c r="C14" s="1">
        <v>6.9999999999999997E-7</v>
      </c>
      <c r="D14" s="1">
        <f t="shared" si="0"/>
        <v>1.00000368999997</v>
      </c>
      <c r="F14" s="7">
        <f t="shared" si="1"/>
        <v>3.7000000070452899</v>
      </c>
    </row>
    <row r="15" spans="1:6" ht="15.75" x14ac:dyDescent="0.25">
      <c r="A15" s="6">
        <v>0.88888887999999999</v>
      </c>
      <c r="B15">
        <v>3</v>
      </c>
      <c r="C15" s="1">
        <v>6.9999999999999997E-7</v>
      </c>
      <c r="D15" s="1">
        <f t="shared" si="0"/>
        <v>0.88889224666663991</v>
      </c>
      <c r="F15" s="7">
        <f t="shared" si="1"/>
        <v>3.7875000078457788</v>
      </c>
    </row>
    <row r="16" spans="1:6" ht="15.75" x14ac:dyDescent="0.25">
      <c r="A16" s="6">
        <v>0.77777777700000006</v>
      </c>
      <c r="B16">
        <v>3</v>
      </c>
      <c r="C16" s="1">
        <v>6.9999999999999997E-7</v>
      </c>
      <c r="D16" s="1">
        <f t="shared" si="0"/>
        <v>0.77778081033333102</v>
      </c>
      <c r="F16" s="7">
        <f t="shared" si="1"/>
        <v>3.9000000009448144</v>
      </c>
    </row>
    <row r="17" spans="1:6" ht="15.75" x14ac:dyDescent="0.25">
      <c r="A17" s="6">
        <v>0.66666666600000002</v>
      </c>
      <c r="B17">
        <v>3</v>
      </c>
      <c r="C17" s="1">
        <v>6.9999999999999997E-7</v>
      </c>
      <c r="D17" s="1">
        <f t="shared" si="0"/>
        <v>0.66666936599999793</v>
      </c>
      <c r="F17" s="7">
        <f t="shared" si="1"/>
        <v>4.0500000009213721</v>
      </c>
    </row>
    <row r="18" spans="1:6" ht="15.75" x14ac:dyDescent="0.25">
      <c r="A18" s="6">
        <v>0.55555555499999998</v>
      </c>
      <c r="B18">
        <v>3</v>
      </c>
      <c r="C18" s="1">
        <v>6.9999999999999997E-7</v>
      </c>
      <c r="D18" s="1">
        <f t="shared" si="0"/>
        <v>0.55555792166666496</v>
      </c>
      <c r="F18" s="7">
        <f t="shared" si="1"/>
        <v>4.2600000011994155</v>
      </c>
    </row>
    <row r="19" spans="1:6" ht="15.75" x14ac:dyDescent="0.25">
      <c r="A19" s="6">
        <v>0.44444444399999999</v>
      </c>
      <c r="B19">
        <v>3</v>
      </c>
      <c r="C19" s="1">
        <v>6.9999999999999997E-7</v>
      </c>
      <c r="D19" s="1">
        <f t="shared" si="0"/>
        <v>0.44444647733333198</v>
      </c>
      <c r="F19" s="7">
        <f t="shared" si="1"/>
        <v>4.5750000015054582</v>
      </c>
    </row>
    <row r="20" spans="1:6" ht="15.75" x14ac:dyDescent="0.25">
      <c r="A20" s="6">
        <v>0.33333332999999998</v>
      </c>
      <c r="B20">
        <v>3</v>
      </c>
      <c r="C20" s="1">
        <v>6.9999999999999997E-7</v>
      </c>
      <c r="D20" s="1">
        <f t="shared" si="0"/>
        <v>0.33333502999998998</v>
      </c>
      <c r="F20" s="7">
        <f t="shared" si="1"/>
        <v>5.1000000209633356</v>
      </c>
    </row>
    <row r="21" spans="1:6" ht="15.75" x14ac:dyDescent="0.25">
      <c r="A21" s="6">
        <v>0.222222222</v>
      </c>
      <c r="B21">
        <v>3</v>
      </c>
      <c r="C21" s="1">
        <v>6.9999999999999997E-7</v>
      </c>
      <c r="D21" s="1">
        <f t="shared" si="0"/>
        <v>0.22222358866666597</v>
      </c>
      <c r="F21" s="7">
        <f t="shared" si="1"/>
        <v>6.1500000030356716</v>
      </c>
    </row>
    <row r="22" spans="1:6" ht="15.75" x14ac:dyDescent="0.25">
      <c r="A22" s="6">
        <v>0.111111111</v>
      </c>
      <c r="B22">
        <v>3</v>
      </c>
      <c r="C22" s="1">
        <v>6.9999999999999997E-7</v>
      </c>
      <c r="D22" s="1">
        <f t="shared" si="0"/>
        <v>0.111112144333333</v>
      </c>
      <c r="F22" s="7">
        <f t="shared" si="1"/>
        <v>9.3000000063181432</v>
      </c>
    </row>
    <row r="23" spans="1:6" ht="15.75" x14ac:dyDescent="0.25">
      <c r="A23" s="6">
        <v>-0.111111111</v>
      </c>
      <c r="B23">
        <v>3</v>
      </c>
      <c r="C23" s="1">
        <v>6.9999999999999997E-7</v>
      </c>
      <c r="D23" s="1">
        <f t="shared" si="0"/>
        <v>-0.11111074433333298</v>
      </c>
      <c r="F23" s="8">
        <f>F22</f>
        <v>9.3000000063181432</v>
      </c>
    </row>
    <row r="24" spans="1:6" ht="15.75" x14ac:dyDescent="0.25">
      <c r="A24" s="6">
        <v>-0.22222222</v>
      </c>
      <c r="B24">
        <v>3</v>
      </c>
      <c r="C24" s="1">
        <v>6.9999999999999997E-7</v>
      </c>
      <c r="D24" s="1">
        <f t="shared" si="0"/>
        <v>-0.22222218666665999</v>
      </c>
      <c r="F24" s="8">
        <f>F21</f>
        <v>6.1500000030356716</v>
      </c>
    </row>
    <row r="25" spans="1:6" ht="15.75" x14ac:dyDescent="0.25">
      <c r="A25" s="6">
        <v>-0.33333332999999998</v>
      </c>
      <c r="B25">
        <v>3</v>
      </c>
      <c r="C25" s="1">
        <v>6.9999999999999997E-7</v>
      </c>
      <c r="D25" s="1">
        <f t="shared" si="0"/>
        <v>-0.33333362999998994</v>
      </c>
      <c r="F25" s="8">
        <f>F20</f>
        <v>5.1000000209633356</v>
      </c>
    </row>
    <row r="26" spans="1:6" ht="15.75" x14ac:dyDescent="0.25">
      <c r="A26" s="6">
        <v>-0.44444444399999999</v>
      </c>
      <c r="B26">
        <v>3</v>
      </c>
      <c r="C26" s="1">
        <v>6.9999999999999997E-7</v>
      </c>
      <c r="D26" s="1">
        <f t="shared" si="0"/>
        <v>-0.44444507733333194</v>
      </c>
      <c r="F26" s="8">
        <f>F19</f>
        <v>4.5750000015054582</v>
      </c>
    </row>
    <row r="27" spans="1:6" ht="15.75" x14ac:dyDescent="0.25">
      <c r="A27" s="6">
        <v>-0.55555555000000001</v>
      </c>
      <c r="B27">
        <v>3</v>
      </c>
      <c r="C27" s="1">
        <v>6.9999999999999997E-7</v>
      </c>
      <c r="D27" s="1">
        <f t="shared" si="0"/>
        <v>-0.55555651666665007</v>
      </c>
      <c r="F27" s="8">
        <f>F18</f>
        <v>4.2600000011994155</v>
      </c>
    </row>
    <row r="28" spans="1:6" ht="15.75" x14ac:dyDescent="0.25">
      <c r="A28" s="6">
        <v>-0.66666665999999997</v>
      </c>
      <c r="B28">
        <v>3</v>
      </c>
      <c r="C28" s="1">
        <v>6.9999999999999997E-7</v>
      </c>
      <c r="D28" s="1">
        <f t="shared" si="0"/>
        <v>-0.66666795999997996</v>
      </c>
      <c r="F28" s="8">
        <f>F17</f>
        <v>4.0500000009213721</v>
      </c>
    </row>
    <row r="29" spans="1:6" ht="15.75" x14ac:dyDescent="0.25">
      <c r="A29" s="6">
        <v>-0.77777777770000001</v>
      </c>
      <c r="B29">
        <v>3</v>
      </c>
      <c r="C29" s="1">
        <v>6.9999999999999997E-7</v>
      </c>
      <c r="D29" s="1">
        <f t="shared" si="0"/>
        <v>-0.77777941103333315</v>
      </c>
      <c r="F29" s="8">
        <f>F16</f>
        <v>3.9000000009448144</v>
      </c>
    </row>
    <row r="30" spans="1:6" ht="15.75" x14ac:dyDescent="0.25">
      <c r="A30" s="6">
        <v>-0.88888888799999999</v>
      </c>
      <c r="B30">
        <v>3</v>
      </c>
      <c r="C30" s="1">
        <v>6.9999999999999997E-7</v>
      </c>
      <c r="D30" s="1">
        <f t="shared" si="0"/>
        <v>-0.88889085466666395</v>
      </c>
      <c r="F30" s="8">
        <f>F15</f>
        <v>3.7875000078457788</v>
      </c>
    </row>
    <row r="31" spans="1:6" ht="15.75" x14ac:dyDescent="0.25">
      <c r="A31" s="6">
        <v>-0.99999999899999992</v>
      </c>
      <c r="B31">
        <v>3</v>
      </c>
      <c r="C31" s="1">
        <v>6.9999999999999997E-7</v>
      </c>
      <c r="D31" s="1">
        <f t="shared" si="0"/>
        <v>-1.0000022989999968</v>
      </c>
      <c r="F31" s="8">
        <f>F14</f>
        <v>3.7000000070452899</v>
      </c>
    </row>
    <row r="32" spans="1:6" ht="15.75" x14ac:dyDescent="0.25">
      <c r="A32" s="6">
        <v>-1.111111111</v>
      </c>
      <c r="B32">
        <v>3</v>
      </c>
      <c r="C32" s="1">
        <v>6.9999999999999997E-7</v>
      </c>
      <c r="D32" s="1">
        <f t="shared" si="0"/>
        <v>-1.111113744333333</v>
      </c>
      <c r="F32" s="8">
        <f>F13</f>
        <v>3.6300000063604898</v>
      </c>
    </row>
    <row r="33" spans="1:6" ht="15.75" x14ac:dyDescent="0.25">
      <c r="A33" s="6">
        <v>-1.2222222199999999</v>
      </c>
      <c r="B33">
        <v>3</v>
      </c>
      <c r="C33" s="1">
        <v>6.9999999999999997E-7</v>
      </c>
      <c r="D33" s="1">
        <f t="shared" si="0"/>
        <v>-1.22222518666666</v>
      </c>
      <c r="F33" s="8">
        <f>F12</f>
        <v>3.5727272738039773</v>
      </c>
    </row>
    <row r="34" spans="1:6" ht="15.75" x14ac:dyDescent="0.25">
      <c r="A34" s="6">
        <v>-1.3333333330000001</v>
      </c>
      <c r="B34">
        <v>3</v>
      </c>
      <c r="C34" s="1">
        <v>6.9999999999999997E-7</v>
      </c>
      <c r="D34" s="1">
        <f t="shared" si="0"/>
        <v>-1.3333366329999992</v>
      </c>
      <c r="F34" s="8">
        <f>F11</f>
        <v>3.5250000012254645</v>
      </c>
    </row>
    <row r="35" spans="1:6" ht="15.75" x14ac:dyDescent="0.25">
      <c r="A35" s="6">
        <v>-1.4444444400000001</v>
      </c>
      <c r="B35">
        <v>3</v>
      </c>
      <c r="C35" s="1">
        <v>6.9999999999999997E-7</v>
      </c>
      <c r="D35" s="1">
        <f t="shared" si="0"/>
        <v>-1.44444807333332</v>
      </c>
      <c r="F35" s="8">
        <f>F10</f>
        <v>3.484615399562685</v>
      </c>
    </row>
    <row r="36" spans="1:6" ht="15.75" x14ac:dyDescent="0.25">
      <c r="A36" s="6">
        <v>-1.55555555</v>
      </c>
      <c r="B36">
        <v>3</v>
      </c>
      <c r="C36" s="1">
        <v>6.9999999999999997E-7</v>
      </c>
      <c r="D36" s="1">
        <f t="shared" si="0"/>
        <v>-1.55555951666665</v>
      </c>
      <c r="F36" s="8">
        <f>F9</f>
        <v>3.4500000158921296</v>
      </c>
    </row>
    <row r="37" spans="1:6" ht="15.75" x14ac:dyDescent="0.25">
      <c r="A37" s="6">
        <v>-1.66666666</v>
      </c>
      <c r="B37">
        <v>3</v>
      </c>
      <c r="C37" s="1">
        <v>6.9999999999999997E-7</v>
      </c>
      <c r="D37" s="1">
        <f t="shared" si="0"/>
        <v>-1.6666709599999801</v>
      </c>
      <c r="F37" s="8">
        <f>F8</f>
        <v>3.4200000016415544</v>
      </c>
    </row>
    <row r="38" spans="1:6" ht="15.75" x14ac:dyDescent="0.25">
      <c r="A38" s="6">
        <v>-1.7777777770000001</v>
      </c>
      <c r="B38">
        <v>3</v>
      </c>
      <c r="C38" s="1">
        <v>6.9999999999999997E-7</v>
      </c>
      <c r="D38" s="1">
        <f t="shared" si="0"/>
        <v>-1.7777824103333311</v>
      </c>
      <c r="F38" s="8">
        <f>F7</f>
        <v>3.3937500016900657</v>
      </c>
    </row>
    <row r="39" spans="1:6" ht="15.75" x14ac:dyDescent="0.25">
      <c r="A39" s="6">
        <v>-1.8888888800000001</v>
      </c>
      <c r="B39">
        <v>3</v>
      </c>
      <c r="C39" s="1">
        <v>6.9999999999999997E-7</v>
      </c>
      <c r="D39" s="1">
        <f t="shared" si="0"/>
        <v>-1.8888938466666401</v>
      </c>
      <c r="F39" s="8">
        <f>F6</f>
        <v>3.3705882527268471</v>
      </c>
    </row>
    <row r="40" spans="1:6" ht="15.75" x14ac:dyDescent="0.25">
      <c r="A40" s="6">
        <v>-1.9990000000000001</v>
      </c>
      <c r="B40">
        <v>3</v>
      </c>
      <c r="C40" s="1">
        <v>6.9999999999999997E-7</v>
      </c>
      <c r="D40" s="1">
        <f t="shared" si="0"/>
        <v>-1.9990052970000001</v>
      </c>
      <c r="F40" s="8">
        <f>F5</f>
        <v>3.3501750875686298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Chen</dc:creator>
  <cp:lastModifiedBy>CE</cp:lastModifiedBy>
  <dcterms:created xsi:type="dcterms:W3CDTF">2018-06-15T16:12:12Z</dcterms:created>
  <dcterms:modified xsi:type="dcterms:W3CDTF">2018-09-12T08:13:20Z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MINGCHEN@nvidia.com</vt:lpwstr>
  </property>
  <property fmtid="{D5CDD505-2E9C-101B-9397-08002B2CF9AE}" pid="5" name="MSIP_Label_6b558183-044c-4105-8d9c-cea02a2a3d86_SetDate">
    <vt:lpwstr>2018-06-15T16:29:09.1750678Z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Extended_MSFT_Method">
    <vt:lpwstr>Automatic</vt:lpwstr>
  </property>
  <property fmtid="{D5CDD505-2E9C-101B-9397-08002B2CF9AE}" pid="9" name="Sensitivity">
    <vt:lpwstr>Unrestricted</vt:lpwstr>
  </property>
</Properties>
</file>